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lowoo\Downloads\"/>
    </mc:Choice>
  </mc:AlternateContent>
  <xr:revisionPtr revIDLastSave="0" documentId="13_ncr:1_{44156789-2C1F-4BC8-B7D7-F1A902AE7C7A}" xr6:coauthVersionLast="47" xr6:coauthVersionMax="47" xr10:uidLastSave="{00000000-0000-0000-0000-000000000000}"/>
  <bookViews>
    <workbookView xWindow="-108" yWindow="-108" windowWidth="23256" windowHeight="12576" xr2:uid="{362D9A89-BE0B-4391-B547-095E9E458DDC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C27" i="1"/>
  <c r="C26" i="1"/>
</calcChain>
</file>

<file path=xl/sharedStrings.xml><?xml version="1.0" encoding="utf-8"?>
<sst xmlns="http://schemas.openxmlformats.org/spreadsheetml/2006/main" count="51" uniqueCount="40">
  <si>
    <t>Date</t>
  </si>
  <si>
    <t>Course name</t>
  </si>
  <si>
    <t>rank</t>
  </si>
  <si>
    <t>Score %</t>
  </si>
  <si>
    <t>distinction</t>
  </si>
  <si>
    <t>Computer Network Fundamentals</t>
  </si>
  <si>
    <t>Cybersecurity Management</t>
  </si>
  <si>
    <t>credit</t>
  </si>
  <si>
    <t>Cyber Warfare and Terrorism</t>
  </si>
  <si>
    <t>high distinction</t>
  </si>
  <si>
    <t>Enterprise Cyber Security Fundamentals</t>
  </si>
  <si>
    <t>comment</t>
  </si>
  <si>
    <t>passing three or more short courses counts as a single module for a subsequent Charles Sturt masters degree.</t>
  </si>
  <si>
    <t>Detecting and Defending against Cyber Threats</t>
  </si>
  <si>
    <t>CISM Prep</t>
  </si>
  <si>
    <t>Cyber security</t>
  </si>
  <si>
    <t>https://itmasters.edu.au/about-it-masters/free-short-courses/</t>
  </si>
  <si>
    <t>Score thresholds</t>
  </si>
  <si>
    <t>Related out of interest</t>
  </si>
  <si>
    <t>AVERAGE SCORE</t>
  </si>
  <si>
    <t>Full CISM is much longer/harder/more expensive.</t>
  </si>
  <si>
    <t>not much preparation here - would have been embarrassing had I scored any less.</t>
  </si>
  <si>
    <t>&gt;=75%</t>
  </si>
  <si>
    <t>&gt;=65%</t>
  </si>
  <si>
    <t>&gt;=50%</t>
  </si>
  <si>
    <t>pass</t>
  </si>
  <si>
    <t>Lloyd Wood - IT Masters short courses taken from Charles Sturt University</t>
  </si>
  <si>
    <t>really awareness of current/recent events. Did not think much of the material or approach.</t>
  </si>
  <si>
    <t>not really my thing</t>
  </si>
  <si>
    <t>Effective Workplace Communications (in the Digital Era)</t>
  </si>
  <si>
    <t>Being a Manager-Leader in a VUCA world</t>
  </si>
  <si>
    <t>interesting</t>
  </si>
  <si>
    <t>Information Security Incident Handling</t>
  </si>
  <si>
    <t>no of exams taken</t>
  </si>
  <si>
    <t>security score</t>
  </si>
  <si>
    <t>no of security exams taken</t>
  </si>
  <si>
    <t>&gt;=85%</t>
  </si>
  <si>
    <t>CISSP (Updated) introduction</t>
  </si>
  <si>
    <t>Applying Law to Emerging Cyber Dangers</t>
  </si>
  <si>
    <t>Full CISSP is much longer/harder/more expensive. Listened to this first course live on evenings over a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</si>
</sst>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1"/>
    <xf numFmtId="0" fontId="0" fillId="2" borderId="0" xfId="0" applyFill="1"/>
    <xf numFmtId="0" fontId="0" fillId="3" borderId="0" xfId="0" applyFill="1"/>
    <xf numFmtId="2" fontId="1" fillId="0" borderId="0" xfId="0" applyNumberFormat="1" applyFont="1"/>
    <xf numFmtId="2" fontId="0" fillId="0" borderId="0" xfId="0" applyNumberFormat="1" applyFont="1"/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165" fontId="0" fillId="2" borderId="0" xfId="0" applyNumberFormat="1" applyFill="1"/>
    <xf numFmtId="165" fontId="0" fillId="0" borderId="0" xfId="0" applyNumberFormat="1"/>
    <xf numFmtId="165" fontId="0" fillId="0" borderId="0" xfId="0" applyNumberFormat="1" applyFill="1"/>
    <xf numFmtId="165" fontId="0" fillId="3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masters.edu.au/about-it-masters/free-short-cours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40F38-C2E8-4ECA-9609-DB1443D862DC}">
  <dimension ref="A1:P29"/>
  <sheetViews>
    <sheetView tabSelected="1" workbookViewId="0">
      <selection activeCell="A20" sqref="A20:XFD20"/>
    </sheetView>
  </sheetViews>
  <sheetFormatPr defaultRowHeight="14.4" x14ac:dyDescent="0.3"/>
  <cols>
    <col min="1" max="1" width="17.44140625" customWidth="1"/>
    <col min="2" max="2" width="54.33203125" customWidth="1"/>
    <col min="4" max="4" width="26.109375" customWidth="1"/>
  </cols>
  <sheetData>
    <row r="1" spans="1:16" x14ac:dyDescent="0.3">
      <c r="A1" s="2" t="s">
        <v>26</v>
      </c>
    </row>
    <row r="2" spans="1:16" x14ac:dyDescent="0.3">
      <c r="A2" s="4" t="s">
        <v>16</v>
      </c>
      <c r="C2" t="s">
        <v>12</v>
      </c>
    </row>
    <row r="4" spans="1:16" x14ac:dyDescent="0.3">
      <c r="C4" s="2" t="s">
        <v>17</v>
      </c>
    </row>
    <row r="5" spans="1:16" x14ac:dyDescent="0.3">
      <c r="C5" s="1" t="s">
        <v>36</v>
      </c>
      <c r="D5" t="s">
        <v>9</v>
      </c>
    </row>
    <row r="6" spans="1:16" x14ac:dyDescent="0.3">
      <c r="C6" s="1" t="s">
        <v>22</v>
      </c>
      <c r="D6" t="s">
        <v>4</v>
      </c>
    </row>
    <row r="7" spans="1:16" x14ac:dyDescent="0.3">
      <c r="C7" s="1" t="s">
        <v>23</v>
      </c>
      <c r="D7" t="s">
        <v>7</v>
      </c>
    </row>
    <row r="8" spans="1:16" x14ac:dyDescent="0.3">
      <c r="C8" s="1" t="s">
        <v>24</v>
      </c>
      <c r="D8" t="s">
        <v>25</v>
      </c>
    </row>
    <row r="9" spans="1:16" x14ac:dyDescent="0.3">
      <c r="C9" s="1"/>
    </row>
    <row r="10" spans="1:16" x14ac:dyDescent="0.3">
      <c r="A10" s="3" t="s">
        <v>0</v>
      </c>
      <c r="B10" s="2" t="s">
        <v>1</v>
      </c>
      <c r="C10" s="3" t="s">
        <v>3</v>
      </c>
      <c r="D10" s="2" t="s">
        <v>2</v>
      </c>
      <c r="E10" s="2" t="s">
        <v>11</v>
      </c>
    </row>
    <row r="11" spans="1:16" x14ac:dyDescent="0.3">
      <c r="A11" s="3"/>
      <c r="B11" s="2" t="s">
        <v>15</v>
      </c>
      <c r="C11" s="3"/>
      <c r="D11" s="3"/>
      <c r="E11" s="2"/>
    </row>
    <row r="12" spans="1:16" x14ac:dyDescent="0.3">
      <c r="A12" s="13">
        <v>44598</v>
      </c>
      <c r="B12" s="5" t="s">
        <v>37</v>
      </c>
      <c r="C12" s="5">
        <v>76</v>
      </c>
      <c r="D12" s="9" t="s">
        <v>4</v>
      </c>
      <c r="E12" s="5" t="s">
        <v>39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3">
      <c r="A13" s="14">
        <v>44612</v>
      </c>
      <c r="B13" t="s">
        <v>14</v>
      </c>
      <c r="C13">
        <v>78</v>
      </c>
      <c r="D13" s="1" t="s">
        <v>4</v>
      </c>
      <c r="E13" t="s">
        <v>20</v>
      </c>
    </row>
    <row r="14" spans="1:16" x14ac:dyDescent="0.3">
      <c r="A14" s="13">
        <v>44612</v>
      </c>
      <c r="B14" s="5" t="s">
        <v>6</v>
      </c>
      <c r="C14" s="5">
        <v>73</v>
      </c>
      <c r="D14" s="9" t="s">
        <v>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3">
      <c r="A15" s="14">
        <v>44612</v>
      </c>
      <c r="B15" t="s">
        <v>10</v>
      </c>
      <c r="C15">
        <v>78</v>
      </c>
      <c r="D15" s="1" t="s">
        <v>4</v>
      </c>
    </row>
    <row r="16" spans="1:16" x14ac:dyDescent="0.3">
      <c r="A16" s="13">
        <v>44612</v>
      </c>
      <c r="B16" s="5" t="s">
        <v>13</v>
      </c>
      <c r="C16" s="5">
        <v>88</v>
      </c>
      <c r="D16" s="9" t="s">
        <v>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3">
      <c r="A17" s="14">
        <v>44612</v>
      </c>
      <c r="B17" t="s">
        <v>8</v>
      </c>
      <c r="C17">
        <v>90</v>
      </c>
      <c r="D17" s="1" t="s">
        <v>9</v>
      </c>
      <c r="E17" t="s">
        <v>27</v>
      </c>
    </row>
    <row r="18" spans="1:16" x14ac:dyDescent="0.3">
      <c r="A18" s="13">
        <v>44616</v>
      </c>
      <c r="B18" s="5" t="s">
        <v>32</v>
      </c>
      <c r="C18" s="5">
        <v>75</v>
      </c>
      <c r="D18" s="9" t="s">
        <v>4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s="11" customFormat="1" x14ac:dyDescent="0.3">
      <c r="A19" s="15">
        <v>45402</v>
      </c>
      <c r="B19" t="s">
        <v>38</v>
      </c>
      <c r="C19" s="11">
        <v>77.5</v>
      </c>
      <c r="D19" s="12" t="s">
        <v>4</v>
      </c>
    </row>
    <row r="20" spans="1:16" x14ac:dyDescent="0.3">
      <c r="A20" s="14"/>
      <c r="D20" s="1"/>
    </row>
    <row r="21" spans="1:16" x14ac:dyDescent="0.3">
      <c r="A21" s="14"/>
      <c r="B21" s="2" t="s">
        <v>18</v>
      </c>
      <c r="D21" s="1"/>
    </row>
    <row r="22" spans="1:16" x14ac:dyDescent="0.3">
      <c r="A22" s="13">
        <v>44611</v>
      </c>
      <c r="B22" s="5" t="s">
        <v>5</v>
      </c>
      <c r="C22" s="5">
        <v>75</v>
      </c>
      <c r="D22" s="9" t="s">
        <v>4</v>
      </c>
      <c r="E22" s="5" t="s">
        <v>21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s="6" customFormat="1" x14ac:dyDescent="0.3">
      <c r="A23" s="16">
        <v>44615</v>
      </c>
      <c r="B23" s="6" t="s">
        <v>29</v>
      </c>
      <c r="C23" s="6">
        <v>65</v>
      </c>
      <c r="D23" s="10" t="s">
        <v>7</v>
      </c>
      <c r="E23" s="6" t="s">
        <v>28</v>
      </c>
    </row>
    <row r="24" spans="1:16" x14ac:dyDescent="0.3">
      <c r="A24" s="13">
        <v>44616</v>
      </c>
      <c r="B24" s="5" t="s">
        <v>30</v>
      </c>
      <c r="C24" s="5">
        <v>68</v>
      </c>
      <c r="D24" s="9" t="s">
        <v>7</v>
      </c>
      <c r="E24" s="5" t="s">
        <v>31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3">
      <c r="A25" s="14"/>
      <c r="D25" s="1"/>
    </row>
    <row r="26" spans="1:16" x14ac:dyDescent="0.3">
      <c r="A26" s="14"/>
      <c r="B26" s="2" t="s">
        <v>19</v>
      </c>
      <c r="C26" s="7">
        <f>SUM(C11:C25)/COUNT(C11:C25)</f>
        <v>76.681818181818187</v>
      </c>
      <c r="D26" s="1" t="s">
        <v>33</v>
      </c>
      <c r="E26">
        <f>COUNT($C$12:$C$25)</f>
        <v>11</v>
      </c>
    </row>
    <row r="27" spans="1:16" x14ac:dyDescent="0.3">
      <c r="A27" s="14"/>
      <c r="B27" t="s">
        <v>34</v>
      </c>
      <c r="C27" s="8">
        <f>SUM(C12:C20)/COUNT(C12:C20)</f>
        <v>79.4375</v>
      </c>
      <c r="D27" s="1" t="s">
        <v>35</v>
      </c>
      <c r="E27">
        <f>COUNT($C$12:$C$20)</f>
        <v>8</v>
      </c>
    </row>
    <row r="28" spans="1:16" x14ac:dyDescent="0.3">
      <c r="D28" s="1"/>
    </row>
    <row r="29" spans="1:16" x14ac:dyDescent="0.3">
      <c r="D29" s="1"/>
    </row>
  </sheetData>
  <hyperlinks>
    <hyperlink ref="A2" r:id="rId1" xr:uid="{180D941D-6978-4AB3-B3A5-9DAD27BA1752}"/>
  </hyperlinks>
  <pageMargins left="0.7" right="0.7" top="0.75" bottom="0.75" header="0.3" footer="0.3"/>
  <pageSetup orientation="portrait" r:id="rId2"/>
  <headerFooter>
    <oddFooter xml:space="preserve">&amp;C_x000D_&amp;1#&amp;"Calibri"&amp;6&amp;K000000 nbn-COMMERCIAL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3EEBD-3088-4874-983D-140B7728863F}">
  <dimension ref="A1"/>
  <sheetViews>
    <sheetView workbookViewId="0"/>
  </sheetViews>
  <sheetFormatPr defaultRowHeight="14.4" x14ac:dyDescent="0.3"/>
  <sheetData/>
  <pageMargins left="0.7" right="0.7" top="0.75" bottom="0.75" header="0.3" footer="0.3"/>
  <headerFooter>
    <oddFooter xml:space="preserve">&amp;C_x000D_&amp;1#&amp;"Calibri"&amp;6&amp;K000000 nbn-COMMERCIAL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B35B-7783-4E95-ABB6-C68D04B8AE34}">
  <dimension ref="A1"/>
  <sheetViews>
    <sheetView workbookViewId="0"/>
  </sheetViews>
  <sheetFormatPr defaultRowHeight="14.4" x14ac:dyDescent="0.3"/>
  <sheetData/>
  <pageMargins left="0.7" right="0.7" top="0.75" bottom="0.75" header="0.3" footer="0.3"/>
  <headerFooter>
    <oddFooter xml:space="preserve">&amp;C_x000D_&amp;1#&amp;"Calibri"&amp;6&amp;K000000 nbn-COMMERCIAL </oddFooter>
  </headerFooter>
</worksheet>
</file>

<file path=docMetadata/LabelInfo.xml><?xml version="1.0" encoding="utf-8"?>
<clbl:labelList xmlns:clbl="http://schemas.microsoft.com/office/2020/mipLabelMetadata">
  <clbl:label id="{e262cc78-5686-4f0c-9282-55bf52f286dd}" enabled="1" method="Standard" siteId="{947cb559-a380-4152-9eb5-c7aaf41b194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 WOOD</dc:creator>
  <cp:lastModifiedBy>Lloyd Wood</cp:lastModifiedBy>
  <dcterms:created xsi:type="dcterms:W3CDTF">2022-02-17T23:46:24Z</dcterms:created>
  <dcterms:modified xsi:type="dcterms:W3CDTF">2024-05-07T09:09:11Z</dcterms:modified>
</cp:coreProperties>
</file>